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485"/>
  </bookViews>
  <sheets>
    <sheet name="ADMINIST-personal-x DEP" sheetId="1" r:id="rId1"/>
  </sheets>
  <calcPr calcId="125725"/>
</workbook>
</file>

<file path=xl/calcChain.xml><?xml version="1.0" encoding="utf-8"?>
<calcChain xmlns="http://schemas.openxmlformats.org/spreadsheetml/2006/main">
  <c r="F21" i="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F2"/>
  <c r="E2"/>
</calcChain>
</file>

<file path=xl/sharedStrings.xml><?xml version="1.0" encoding="utf-8"?>
<sst xmlns="http://schemas.openxmlformats.org/spreadsheetml/2006/main" count="26" uniqueCount="26">
  <si>
    <t>Dependencia</t>
  </si>
  <si>
    <t>Mujeres</t>
  </si>
  <si>
    <t>Hombres</t>
  </si>
  <si>
    <t>total</t>
  </si>
  <si>
    <t>% Mujeres</t>
  </si>
  <si>
    <t>% Hombres</t>
  </si>
  <si>
    <t>CUAAD</t>
  </si>
  <si>
    <t>CUCBA</t>
  </si>
  <si>
    <t>CUCEA</t>
  </si>
  <si>
    <t>CUCEI</t>
  </si>
  <si>
    <t>CUCS</t>
  </si>
  <si>
    <t>CUCSH</t>
  </si>
  <si>
    <t>CUALTOS</t>
  </si>
  <si>
    <t>CUCIENEGA</t>
  </si>
  <si>
    <t>CUCOSTA</t>
  </si>
  <si>
    <t>CUCSUR</t>
  </si>
  <si>
    <t>CULAGOS</t>
  </si>
  <si>
    <t>CUNORTE</t>
  </si>
  <si>
    <t>CUSUR</t>
  </si>
  <si>
    <t>CUVALLES</t>
  </si>
  <si>
    <t>SEMS</t>
  </si>
  <si>
    <t>SUV</t>
  </si>
  <si>
    <t>RECTORIA</t>
  </si>
  <si>
    <t>CONTRALORIA</t>
  </si>
  <si>
    <t>Sría. GRAL</t>
  </si>
  <si>
    <t>VICERRECTORÍA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</si>
</sst>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2" applyFont="1" applyFill="1" applyBorder="1" applyAlignment="1">
      <alignment horizontal="center" wrapText="1"/>
    </xf>
    <xf numFmtId="0" fontId="1" fillId="0" borderId="0" xfId="2"/>
    <xf numFmtId="0" fontId="1" fillId="0" borderId="1" xfId="2" applyBorder="1" applyAlignment="1">
      <alignment horizontal="left"/>
    </xf>
    <xf numFmtId="0" fontId="1" fillId="0" borderId="1" xfId="2" applyNumberFormat="1" applyBorder="1"/>
    <xf numFmtId="9" fontId="3" fillId="0" borderId="1" xfId="1" applyNumberFormat="1" applyFont="1" applyBorder="1"/>
    <xf numFmtId="0" fontId="1" fillId="0" borderId="1" xfId="2" applyFont="1" applyBorder="1" applyAlignment="1">
      <alignment horizontal="left"/>
    </xf>
    <xf numFmtId="0" fontId="4" fillId="0" borderId="0" xfId="2" applyFont="1"/>
    <xf numFmtId="0" fontId="5" fillId="0" borderId="0" xfId="2" applyFont="1"/>
  </cellXfs>
  <cellStyles count="5">
    <cellStyle name="Normal" xfId="0" builtinId="0"/>
    <cellStyle name="Normal 2" xfId="2"/>
    <cellStyle name="Porcentaje 2" xfId="3"/>
    <cellStyle name="Porcentual" xfId="1" builtinId="5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 algn="ctr">
              <a:defRPr/>
            </a:pPr>
            <a:r>
              <a:rPr lang="es-MX"/>
              <a:t>% de Mujeres y Hombres  en el personal administrativo</a:t>
            </a:r>
          </a:p>
        </c:rich>
      </c:tx>
      <c:layout>
        <c:manualLayout>
          <c:xMode val="edge"/>
          <c:yMode val="edge"/>
          <c:x val="0.21458012360668968"/>
          <c:y val="2.4311493097002139E-2"/>
        </c:manualLayout>
      </c:layout>
    </c:title>
    <c:plotArea>
      <c:layout/>
      <c:barChart>
        <c:barDir val="col"/>
        <c:grouping val="percentStacked"/>
        <c:ser>
          <c:idx val="0"/>
          <c:order val="0"/>
          <c:tx>
            <c:strRef>
              <c:f>'ADMINIST-personal-x DEP'!$E$1</c:f>
              <c:strCache>
                <c:ptCount val="1"/>
                <c:pt idx="0">
                  <c:v>% Mujeres</c:v>
                </c:pt>
              </c:strCache>
            </c:strRef>
          </c:tx>
          <c:cat>
            <c:strRef>
              <c:f>'ADMINIST-personal-x DEP'!$A$2:$A$21</c:f>
              <c:strCache>
                <c:ptCount val="20"/>
                <c:pt idx="0">
                  <c:v>CUAAD</c:v>
                </c:pt>
                <c:pt idx="1">
                  <c:v>CUCBA</c:v>
                </c:pt>
                <c:pt idx="2">
                  <c:v>CUCEA</c:v>
                </c:pt>
                <c:pt idx="3">
                  <c:v>CUCEI</c:v>
                </c:pt>
                <c:pt idx="4">
                  <c:v>CUCS</c:v>
                </c:pt>
                <c:pt idx="5">
                  <c:v>CUCSH</c:v>
                </c:pt>
                <c:pt idx="6">
                  <c:v>CUALTOS</c:v>
                </c:pt>
                <c:pt idx="7">
                  <c:v>CUCIENEGA</c:v>
                </c:pt>
                <c:pt idx="8">
                  <c:v>CUCOSTA</c:v>
                </c:pt>
                <c:pt idx="9">
                  <c:v>CUCSUR</c:v>
                </c:pt>
                <c:pt idx="10">
                  <c:v>CULAGOS</c:v>
                </c:pt>
                <c:pt idx="11">
                  <c:v>CUNORTE</c:v>
                </c:pt>
                <c:pt idx="12">
                  <c:v>CUSUR</c:v>
                </c:pt>
                <c:pt idx="13">
                  <c:v>CUVALLES</c:v>
                </c:pt>
                <c:pt idx="14">
                  <c:v>SEMS</c:v>
                </c:pt>
                <c:pt idx="15">
                  <c:v>SUV</c:v>
                </c:pt>
                <c:pt idx="16">
                  <c:v>RECTORIA</c:v>
                </c:pt>
                <c:pt idx="17">
                  <c:v>CONTRALORIA</c:v>
                </c:pt>
                <c:pt idx="18">
                  <c:v>Sría. GRAL</c:v>
                </c:pt>
                <c:pt idx="19">
                  <c:v>VICERRECTORÍA</c:v>
                </c:pt>
              </c:strCache>
            </c:strRef>
          </c:cat>
          <c:val>
            <c:numRef>
              <c:f>'ADMINIST-personal-x DEP'!$E$2:$E$21</c:f>
              <c:numCache>
                <c:formatCode>0%</c:formatCode>
                <c:ptCount val="20"/>
                <c:pt idx="0">
                  <c:v>0.53664921465968585</c:v>
                </c:pt>
                <c:pt idx="1">
                  <c:v>0.31221719457013575</c:v>
                </c:pt>
                <c:pt idx="2">
                  <c:v>0.4943310657596372</c:v>
                </c:pt>
                <c:pt idx="3">
                  <c:v>0.45854922279792748</c:v>
                </c:pt>
                <c:pt idx="4">
                  <c:v>0.56888888888888889</c:v>
                </c:pt>
                <c:pt idx="5">
                  <c:v>0.60120240480961928</c:v>
                </c:pt>
                <c:pt idx="6">
                  <c:v>0.52631578947368418</c:v>
                </c:pt>
                <c:pt idx="7">
                  <c:v>0.34328358208955223</c:v>
                </c:pt>
                <c:pt idx="8">
                  <c:v>0.56521739130434778</c:v>
                </c:pt>
                <c:pt idx="9">
                  <c:v>0.57446808510638303</c:v>
                </c:pt>
                <c:pt idx="10">
                  <c:v>0.31818181818181818</c:v>
                </c:pt>
                <c:pt idx="11">
                  <c:v>0.42222222222222222</c:v>
                </c:pt>
                <c:pt idx="12">
                  <c:v>0.53982300884955747</c:v>
                </c:pt>
                <c:pt idx="13">
                  <c:v>0.43055555555555558</c:v>
                </c:pt>
                <c:pt idx="14">
                  <c:v>0.52441031267142069</c:v>
                </c:pt>
                <c:pt idx="15">
                  <c:v>0.62962962962962965</c:v>
                </c:pt>
                <c:pt idx="16">
                  <c:v>0.44859813084112149</c:v>
                </c:pt>
                <c:pt idx="17">
                  <c:v>0.59259259259259256</c:v>
                </c:pt>
                <c:pt idx="18">
                  <c:v>0.5</c:v>
                </c:pt>
                <c:pt idx="19">
                  <c:v>0.55954323001631323</c:v>
                </c:pt>
              </c:numCache>
            </c:numRef>
          </c:val>
        </c:ser>
        <c:ser>
          <c:idx val="1"/>
          <c:order val="1"/>
          <c:tx>
            <c:strRef>
              <c:f>'ADMINIST-personal-x DEP'!$F$1</c:f>
              <c:strCache>
                <c:ptCount val="1"/>
                <c:pt idx="0">
                  <c:v>% Hombres</c:v>
                </c:pt>
              </c:strCache>
            </c:strRef>
          </c:tx>
          <c:cat>
            <c:strRef>
              <c:f>'ADMINIST-personal-x DEP'!$A$2:$A$21</c:f>
              <c:strCache>
                <c:ptCount val="20"/>
                <c:pt idx="0">
                  <c:v>CUAAD</c:v>
                </c:pt>
                <c:pt idx="1">
                  <c:v>CUCBA</c:v>
                </c:pt>
                <c:pt idx="2">
                  <c:v>CUCEA</c:v>
                </c:pt>
                <c:pt idx="3">
                  <c:v>CUCEI</c:v>
                </c:pt>
                <c:pt idx="4">
                  <c:v>CUCS</c:v>
                </c:pt>
                <c:pt idx="5">
                  <c:v>CUCSH</c:v>
                </c:pt>
                <c:pt idx="6">
                  <c:v>CUALTOS</c:v>
                </c:pt>
                <c:pt idx="7">
                  <c:v>CUCIENEGA</c:v>
                </c:pt>
                <c:pt idx="8">
                  <c:v>CUCOSTA</c:v>
                </c:pt>
                <c:pt idx="9">
                  <c:v>CUCSUR</c:v>
                </c:pt>
                <c:pt idx="10">
                  <c:v>CULAGOS</c:v>
                </c:pt>
                <c:pt idx="11">
                  <c:v>CUNORTE</c:v>
                </c:pt>
                <c:pt idx="12">
                  <c:v>CUSUR</c:v>
                </c:pt>
                <c:pt idx="13">
                  <c:v>CUVALLES</c:v>
                </c:pt>
                <c:pt idx="14">
                  <c:v>SEMS</c:v>
                </c:pt>
                <c:pt idx="15">
                  <c:v>SUV</c:v>
                </c:pt>
                <c:pt idx="16">
                  <c:v>RECTORIA</c:v>
                </c:pt>
                <c:pt idx="17">
                  <c:v>CONTRALORIA</c:v>
                </c:pt>
                <c:pt idx="18">
                  <c:v>Sría. GRAL</c:v>
                </c:pt>
                <c:pt idx="19">
                  <c:v>VICERRECTORÍA</c:v>
                </c:pt>
              </c:strCache>
            </c:strRef>
          </c:cat>
          <c:val>
            <c:numRef>
              <c:f>'ADMINIST-personal-x DEP'!$F$2:$F$21</c:f>
              <c:numCache>
                <c:formatCode>0%</c:formatCode>
                <c:ptCount val="20"/>
                <c:pt idx="0">
                  <c:v>0.46335078534031415</c:v>
                </c:pt>
                <c:pt idx="1">
                  <c:v>0.68778280542986425</c:v>
                </c:pt>
                <c:pt idx="2">
                  <c:v>0.50566893424036286</c:v>
                </c:pt>
                <c:pt idx="3">
                  <c:v>0.54145077720207258</c:v>
                </c:pt>
                <c:pt idx="4">
                  <c:v>0.43111111111111111</c:v>
                </c:pt>
                <c:pt idx="5">
                  <c:v>0.39879759519038077</c:v>
                </c:pt>
                <c:pt idx="6">
                  <c:v>0.47368421052631576</c:v>
                </c:pt>
                <c:pt idx="7">
                  <c:v>0.65671641791044777</c:v>
                </c:pt>
                <c:pt idx="8">
                  <c:v>0.43478260869565216</c:v>
                </c:pt>
                <c:pt idx="9">
                  <c:v>0.42553191489361702</c:v>
                </c:pt>
                <c:pt idx="10">
                  <c:v>0.68181818181818177</c:v>
                </c:pt>
                <c:pt idx="11">
                  <c:v>0.57777777777777772</c:v>
                </c:pt>
                <c:pt idx="12">
                  <c:v>0.46017699115044247</c:v>
                </c:pt>
                <c:pt idx="13">
                  <c:v>0.56944444444444442</c:v>
                </c:pt>
                <c:pt idx="14">
                  <c:v>0.47558968732857926</c:v>
                </c:pt>
                <c:pt idx="15">
                  <c:v>0.37037037037037035</c:v>
                </c:pt>
                <c:pt idx="16">
                  <c:v>0.55140186915887845</c:v>
                </c:pt>
                <c:pt idx="17">
                  <c:v>0.40740740740740738</c:v>
                </c:pt>
                <c:pt idx="18">
                  <c:v>0.5</c:v>
                </c:pt>
                <c:pt idx="19">
                  <c:v>0.44045676998368677</c:v>
                </c:pt>
              </c:numCache>
            </c:numRef>
          </c:val>
        </c:ser>
        <c:dLbls>
          <c:showVal val="1"/>
        </c:dLbls>
        <c:gapWidth val="95"/>
        <c:overlap val="100"/>
        <c:axId val="136779264"/>
        <c:axId val="136780800"/>
      </c:barChart>
      <c:catAx>
        <c:axId val="136779264"/>
        <c:scaling>
          <c:orientation val="minMax"/>
        </c:scaling>
        <c:axPos val="b"/>
        <c:numFmt formatCode="General" sourceLinked="1"/>
        <c:majorTickMark val="none"/>
        <c:tickLblPos val="nextTo"/>
        <c:crossAx val="136780800"/>
        <c:crosses val="autoZero"/>
        <c:auto val="1"/>
        <c:lblAlgn val="ctr"/>
        <c:lblOffset val="100"/>
      </c:catAx>
      <c:valAx>
        <c:axId val="136780800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36779264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1</xdr:row>
      <xdr:rowOff>80962</xdr:rowOff>
    </xdr:from>
    <xdr:to>
      <xdr:col>18</xdr:col>
      <xdr:colOff>314325</xdr:colOff>
      <xdr:row>41</xdr:row>
      <xdr:rowOff>121227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5</xdr:col>
      <xdr:colOff>616325</xdr:colOff>
      <xdr:row>26</xdr:row>
      <xdr:rowOff>44823</xdr:rowOff>
    </xdr:to>
    <xdr:sp macro="" textlink="">
      <xdr:nvSpPr>
        <xdr:cNvPr id="3" name="4 CuadroTexto"/>
        <xdr:cNvSpPr txBox="1"/>
      </xdr:nvSpPr>
      <xdr:spPr>
        <a:xfrm>
          <a:off x="1" y="3752850"/>
          <a:ext cx="4597774" cy="53059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s-MX" sz="800" b="1"/>
            <a:t>FUENTE:</a:t>
          </a:r>
          <a:r>
            <a:rPr lang="es-MX" sz="800"/>
            <a:t> Elaborado en COPLADI con información de la Coord. General de Recursos Humanos, de la 2da quincena de febrero 2011</a:t>
          </a:r>
          <a:endParaRPr lang="es-MX" sz="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23"/>
  <sheetViews>
    <sheetView tabSelected="1" zoomScale="85" zoomScaleNormal="85" workbookViewId="0">
      <selection activeCell="B25" sqref="B25"/>
    </sheetView>
  </sheetViews>
  <sheetFormatPr baseColWidth="10" defaultRowHeight="12.75"/>
  <cols>
    <col min="1" max="1" width="14" style="2" bestFit="1" customWidth="1"/>
    <col min="2" max="16384" width="11.42578125" style="2"/>
  </cols>
  <sheetData>
    <row r="1" spans="1:6" ht="2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3" t="s">
        <v>6</v>
      </c>
      <c r="B2" s="4">
        <v>205</v>
      </c>
      <c r="C2" s="4">
        <v>177</v>
      </c>
      <c r="D2" s="4">
        <v>382</v>
      </c>
      <c r="E2" s="5">
        <f t="shared" ref="E2:E21" si="0">B2/D2</f>
        <v>0.53664921465968585</v>
      </c>
      <c r="F2" s="5">
        <f t="shared" ref="F2:F21" si="1">C2/D2</f>
        <v>0.46335078534031415</v>
      </c>
    </row>
    <row r="3" spans="1:6">
      <c r="A3" s="3" t="s">
        <v>7</v>
      </c>
      <c r="B3" s="4">
        <v>69</v>
      </c>
      <c r="C3" s="4">
        <v>152</v>
      </c>
      <c r="D3" s="4">
        <v>221</v>
      </c>
      <c r="E3" s="5">
        <f t="shared" si="0"/>
        <v>0.31221719457013575</v>
      </c>
      <c r="F3" s="5">
        <f t="shared" si="1"/>
        <v>0.68778280542986425</v>
      </c>
    </row>
    <row r="4" spans="1:6">
      <c r="A4" s="3" t="s">
        <v>8</v>
      </c>
      <c r="B4" s="4">
        <v>218</v>
      </c>
      <c r="C4" s="4">
        <v>223</v>
      </c>
      <c r="D4" s="4">
        <v>441</v>
      </c>
      <c r="E4" s="5">
        <f t="shared" si="0"/>
        <v>0.4943310657596372</v>
      </c>
      <c r="F4" s="5">
        <f t="shared" si="1"/>
        <v>0.50566893424036286</v>
      </c>
    </row>
    <row r="5" spans="1:6">
      <c r="A5" s="3" t="s">
        <v>9</v>
      </c>
      <c r="B5" s="4">
        <v>177</v>
      </c>
      <c r="C5" s="4">
        <v>209</v>
      </c>
      <c r="D5" s="4">
        <v>386</v>
      </c>
      <c r="E5" s="5">
        <f t="shared" si="0"/>
        <v>0.45854922279792748</v>
      </c>
      <c r="F5" s="5">
        <f t="shared" si="1"/>
        <v>0.54145077720207258</v>
      </c>
    </row>
    <row r="6" spans="1:6">
      <c r="A6" s="6" t="s">
        <v>10</v>
      </c>
      <c r="B6" s="4">
        <v>256</v>
      </c>
      <c r="C6" s="4">
        <v>194</v>
      </c>
      <c r="D6" s="4">
        <v>450</v>
      </c>
      <c r="E6" s="5">
        <f t="shared" si="0"/>
        <v>0.56888888888888889</v>
      </c>
      <c r="F6" s="5">
        <f t="shared" si="1"/>
        <v>0.43111111111111111</v>
      </c>
    </row>
    <row r="7" spans="1:6">
      <c r="A7" s="3" t="s">
        <v>11</v>
      </c>
      <c r="B7" s="4">
        <v>300</v>
      </c>
      <c r="C7" s="4">
        <v>199</v>
      </c>
      <c r="D7" s="4">
        <v>499</v>
      </c>
      <c r="E7" s="5">
        <f t="shared" si="0"/>
        <v>0.60120240480961928</v>
      </c>
      <c r="F7" s="5">
        <f t="shared" si="1"/>
        <v>0.39879759519038077</v>
      </c>
    </row>
    <row r="8" spans="1:6">
      <c r="A8" s="3" t="s">
        <v>12</v>
      </c>
      <c r="B8" s="4">
        <v>40</v>
      </c>
      <c r="C8" s="4">
        <v>36</v>
      </c>
      <c r="D8" s="4">
        <v>76</v>
      </c>
      <c r="E8" s="5">
        <f t="shared" si="0"/>
        <v>0.52631578947368418</v>
      </c>
      <c r="F8" s="5">
        <f t="shared" si="1"/>
        <v>0.47368421052631576</v>
      </c>
    </row>
    <row r="9" spans="1:6">
      <c r="A9" s="3" t="s">
        <v>13</v>
      </c>
      <c r="B9" s="4">
        <v>23</v>
      </c>
      <c r="C9" s="4">
        <v>44</v>
      </c>
      <c r="D9" s="4">
        <v>67</v>
      </c>
      <c r="E9" s="5">
        <f t="shared" si="0"/>
        <v>0.34328358208955223</v>
      </c>
      <c r="F9" s="5">
        <f t="shared" si="1"/>
        <v>0.65671641791044777</v>
      </c>
    </row>
    <row r="10" spans="1:6">
      <c r="A10" s="3" t="s">
        <v>14</v>
      </c>
      <c r="B10" s="4">
        <v>78</v>
      </c>
      <c r="C10" s="4">
        <v>60</v>
      </c>
      <c r="D10" s="4">
        <v>138</v>
      </c>
      <c r="E10" s="5">
        <f t="shared" si="0"/>
        <v>0.56521739130434778</v>
      </c>
      <c r="F10" s="5">
        <f t="shared" si="1"/>
        <v>0.43478260869565216</v>
      </c>
    </row>
    <row r="11" spans="1:6">
      <c r="A11" s="3" t="s">
        <v>15</v>
      </c>
      <c r="B11" s="4">
        <v>54</v>
      </c>
      <c r="C11" s="4">
        <v>40</v>
      </c>
      <c r="D11" s="4">
        <v>94</v>
      </c>
      <c r="E11" s="5">
        <f t="shared" si="0"/>
        <v>0.57446808510638303</v>
      </c>
      <c r="F11" s="5">
        <f t="shared" si="1"/>
        <v>0.42553191489361702</v>
      </c>
    </row>
    <row r="12" spans="1:6">
      <c r="A12" s="3" t="s">
        <v>16</v>
      </c>
      <c r="B12" s="4">
        <v>7</v>
      </c>
      <c r="C12" s="4">
        <v>15</v>
      </c>
      <c r="D12" s="4">
        <v>22</v>
      </c>
      <c r="E12" s="5">
        <f t="shared" si="0"/>
        <v>0.31818181818181818</v>
      </c>
      <c r="F12" s="5">
        <f t="shared" si="1"/>
        <v>0.68181818181818177</v>
      </c>
    </row>
    <row r="13" spans="1:6">
      <c r="A13" s="3" t="s">
        <v>17</v>
      </c>
      <c r="B13" s="4">
        <v>19</v>
      </c>
      <c r="C13" s="4">
        <v>26</v>
      </c>
      <c r="D13" s="4">
        <v>45</v>
      </c>
      <c r="E13" s="5">
        <f t="shared" si="0"/>
        <v>0.42222222222222222</v>
      </c>
      <c r="F13" s="5">
        <f t="shared" si="1"/>
        <v>0.57777777777777772</v>
      </c>
    </row>
    <row r="14" spans="1:6">
      <c r="A14" s="3" t="s">
        <v>18</v>
      </c>
      <c r="B14" s="4">
        <v>61</v>
      </c>
      <c r="C14" s="4">
        <v>52</v>
      </c>
      <c r="D14" s="4">
        <v>113</v>
      </c>
      <c r="E14" s="5">
        <f t="shared" si="0"/>
        <v>0.53982300884955747</v>
      </c>
      <c r="F14" s="5">
        <f t="shared" si="1"/>
        <v>0.46017699115044247</v>
      </c>
    </row>
    <row r="15" spans="1:6">
      <c r="A15" s="3" t="s">
        <v>19</v>
      </c>
      <c r="B15" s="4">
        <v>31</v>
      </c>
      <c r="C15" s="4">
        <v>41</v>
      </c>
      <c r="D15" s="4">
        <v>72</v>
      </c>
      <c r="E15" s="5">
        <f t="shared" si="0"/>
        <v>0.43055555555555558</v>
      </c>
      <c r="F15" s="5">
        <f t="shared" si="1"/>
        <v>0.56944444444444442</v>
      </c>
    </row>
    <row r="16" spans="1:6">
      <c r="A16" s="3" t="s">
        <v>20</v>
      </c>
      <c r="B16" s="4">
        <v>956</v>
      </c>
      <c r="C16" s="4">
        <v>867</v>
      </c>
      <c r="D16" s="4">
        <v>1823</v>
      </c>
      <c r="E16" s="5">
        <f t="shared" si="0"/>
        <v>0.52441031267142069</v>
      </c>
      <c r="F16" s="5">
        <f t="shared" si="1"/>
        <v>0.47558968732857926</v>
      </c>
    </row>
    <row r="17" spans="1:6">
      <c r="A17" s="3" t="s">
        <v>21</v>
      </c>
      <c r="B17" s="4">
        <v>85</v>
      </c>
      <c r="C17" s="4">
        <v>50</v>
      </c>
      <c r="D17" s="4">
        <v>135</v>
      </c>
      <c r="E17" s="5">
        <f t="shared" si="0"/>
        <v>0.62962962962962965</v>
      </c>
      <c r="F17" s="5">
        <f t="shared" si="1"/>
        <v>0.37037037037037035</v>
      </c>
    </row>
    <row r="18" spans="1:6">
      <c r="A18" s="3" t="s">
        <v>22</v>
      </c>
      <c r="B18" s="4">
        <v>48</v>
      </c>
      <c r="C18" s="4">
        <v>59</v>
      </c>
      <c r="D18" s="4">
        <v>107</v>
      </c>
      <c r="E18" s="5">
        <f t="shared" si="0"/>
        <v>0.44859813084112149</v>
      </c>
      <c r="F18" s="5">
        <f t="shared" si="1"/>
        <v>0.55140186915887845</v>
      </c>
    </row>
    <row r="19" spans="1:6">
      <c r="A19" s="3" t="s">
        <v>23</v>
      </c>
      <c r="B19" s="4">
        <v>16</v>
      </c>
      <c r="C19" s="4">
        <v>11</v>
      </c>
      <c r="D19" s="4">
        <v>27</v>
      </c>
      <c r="E19" s="5">
        <f t="shared" si="0"/>
        <v>0.59259259259259256</v>
      </c>
      <c r="F19" s="5">
        <f t="shared" si="1"/>
        <v>0.40740740740740738</v>
      </c>
    </row>
    <row r="20" spans="1:6">
      <c r="A20" s="6" t="s">
        <v>24</v>
      </c>
      <c r="B20" s="4">
        <v>372</v>
      </c>
      <c r="C20" s="4">
        <v>372</v>
      </c>
      <c r="D20" s="4">
        <v>744</v>
      </c>
      <c r="E20" s="5">
        <f t="shared" si="0"/>
        <v>0.5</v>
      </c>
      <c r="F20" s="5">
        <f t="shared" si="1"/>
        <v>0.5</v>
      </c>
    </row>
    <row r="21" spans="1:6">
      <c r="A21" s="6" t="s">
        <v>25</v>
      </c>
      <c r="B21" s="4">
        <v>343</v>
      </c>
      <c r="C21" s="4">
        <v>270</v>
      </c>
      <c r="D21" s="4">
        <v>613</v>
      </c>
      <c r="E21" s="5">
        <f t="shared" si="0"/>
        <v>0.55954323001631323</v>
      </c>
      <c r="F21" s="5">
        <f t="shared" si="1"/>
        <v>0.44045676998368677</v>
      </c>
    </row>
    <row r="23" spans="1:6" ht="15">
      <c r="A23" s="7"/>
      <c r="B23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ADMINIST-personal-x DEP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Alfonso</cp:lastModifiedBy>
  <dcterms:created xsi:type="dcterms:W3CDTF">2011-03-08T16:39:56Z</dcterms:created>
  <dcterms:modified xsi:type="dcterms:W3CDTF">2011-03-08T16:41:11Z</dcterms:modified>
</cp:coreProperties>
</file>