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485"/>
  </bookViews>
  <sheets>
    <sheet name="PERSONAL X ENTIDAD" sheetId="1" r:id="rId1"/>
  </sheets>
  <calcPr calcId="125725"/>
</workbook>
</file>

<file path=xl/calcChain.xml><?xml version="1.0" encoding="utf-8"?>
<calcChain xmlns="http://schemas.openxmlformats.org/spreadsheetml/2006/main">
  <c r="F21" i="1"/>
  <c r="E21"/>
  <c r="G21" s="1"/>
  <c r="F20"/>
  <c r="E20"/>
  <c r="G19"/>
  <c r="F19"/>
  <c r="E19"/>
  <c r="G2" s="1"/>
  <c r="F18"/>
  <c r="E18"/>
  <c r="G17"/>
  <c r="F17"/>
  <c r="E17"/>
  <c r="G20" s="1"/>
  <c r="F16"/>
  <c r="E16"/>
  <c r="G18" s="1"/>
  <c r="F15"/>
  <c r="E15"/>
  <c r="G16" s="1"/>
  <c r="F14"/>
  <c r="G15" s="1"/>
  <c r="E14"/>
  <c r="F13"/>
  <c r="E13"/>
  <c r="G14" s="1"/>
  <c r="F12"/>
  <c r="G13" s="1"/>
  <c r="E12"/>
  <c r="F11"/>
  <c r="E11"/>
  <c r="G12" s="1"/>
  <c r="F10"/>
  <c r="E10"/>
  <c r="G9"/>
  <c r="F9"/>
  <c r="E9"/>
  <c r="G8" s="1"/>
  <c r="F8"/>
  <c r="G4" s="1"/>
  <c r="E8"/>
  <c r="F7"/>
  <c r="E7"/>
  <c r="G11" s="1"/>
  <c r="F6"/>
  <c r="E6"/>
  <c r="G10" s="1"/>
  <c r="F5"/>
  <c r="E5"/>
  <c r="G7" s="1"/>
  <c r="F4"/>
  <c r="E4"/>
  <c r="G6" s="1"/>
  <c r="F3"/>
  <c r="E3"/>
  <c r="G5" s="1"/>
  <c r="F2"/>
  <c r="G3" s="1"/>
  <c r="E2"/>
</calcChain>
</file>

<file path=xl/sharedStrings.xml><?xml version="1.0" encoding="utf-8"?>
<sst xmlns="http://schemas.openxmlformats.org/spreadsheetml/2006/main" count="27" uniqueCount="27">
  <si>
    <t>Dependencia</t>
  </si>
  <si>
    <t>Mujeres</t>
  </si>
  <si>
    <t>Hombres</t>
  </si>
  <si>
    <t>Total / Dependencia</t>
  </si>
  <si>
    <t>% Mujeres</t>
  </si>
  <si>
    <t>% Hombres</t>
  </si>
  <si>
    <t>%</t>
  </si>
  <si>
    <t>CUAAD</t>
  </si>
  <si>
    <t>CUCBA</t>
  </si>
  <si>
    <t>CUCEA</t>
  </si>
  <si>
    <t>CUCEI</t>
  </si>
  <si>
    <t>CUCS</t>
  </si>
  <si>
    <t>CUCSH</t>
  </si>
  <si>
    <t>CUALTOS</t>
  </si>
  <si>
    <t>CUCIENEGA</t>
  </si>
  <si>
    <t>CUCOSTA</t>
  </si>
  <si>
    <t>CUCOSTASUR</t>
  </si>
  <si>
    <t>CULAGOS</t>
  </si>
  <si>
    <t>CUNORTE</t>
  </si>
  <si>
    <t>CUSUR</t>
  </si>
  <si>
    <t>CUVALLES</t>
  </si>
  <si>
    <t>SEMS</t>
  </si>
  <si>
    <t>SUV</t>
  </si>
  <si>
    <t>RECTORIA</t>
  </si>
  <si>
    <t>CONTRALORIA</t>
  </si>
  <si>
    <t>Sría. GRAL</t>
  </si>
  <si>
    <t>VICERRECTORÍA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</si>
</sst>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NumberFormat="1" applyBorder="1"/>
    <xf numFmtId="9" fontId="0" fillId="0" borderId="5" xfId="1" applyFont="1" applyBorder="1"/>
    <xf numFmtId="9" fontId="0" fillId="0" borderId="6" xfId="1" applyFont="1" applyBorder="1"/>
    <xf numFmtId="9" fontId="0" fillId="0" borderId="0" xfId="0" applyNumberFormat="1"/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8" xfId="0" applyNumberFormat="1" applyBorder="1"/>
    <xf numFmtId="9" fontId="0" fillId="0" borderId="8" xfId="1" applyFont="1" applyBorder="1"/>
    <xf numFmtId="9" fontId="0" fillId="0" borderId="9" xfId="1" applyFont="1" applyBorder="1"/>
    <xf numFmtId="0" fontId="3" fillId="0" borderId="0" xfId="0" applyFont="1"/>
  </cellXfs>
  <cellStyles count="5">
    <cellStyle name="Normal" xfId="0" builtinId="0"/>
    <cellStyle name="Normal 2" xfId="2"/>
    <cellStyle name="Porcentaje 2" xfId="3"/>
    <cellStyle name="Porcentual" xfId="1" builtinId="5"/>
    <cellStyle name="Porcentual 2" xfId="4"/>
  </cellStyles>
  <dxfs count="10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% de Mujeres  y Hombres con respecto del total del personal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2214484301321797E-2"/>
          <c:y val="0.21987462962135762"/>
          <c:w val="0.85893390380708867"/>
          <c:h val="0.53609191923519917"/>
        </c:manualLayout>
      </c:layout>
      <c:barChart>
        <c:barDir val="col"/>
        <c:grouping val="percentStacked"/>
        <c:ser>
          <c:idx val="0"/>
          <c:order val="0"/>
          <c:tx>
            <c:strRef>
              <c:f>'PERSONAL X ENTIDAD'!$E$1</c:f>
              <c:strCache>
                <c:ptCount val="1"/>
                <c:pt idx="0">
                  <c:v>% Mujeres</c:v>
                </c:pt>
              </c:strCache>
            </c:strRef>
          </c:tx>
          <c:dLbls>
            <c:showVal val="1"/>
          </c:dLbls>
          <c:cat>
            <c:strRef>
              <c:f>'PERSONAL X ENTIDAD'!$A$2:$A$21</c:f>
              <c:strCache>
                <c:ptCount val="20"/>
                <c:pt idx="0">
                  <c:v>CUAAD</c:v>
                </c:pt>
                <c:pt idx="1">
                  <c:v>CUCBA</c:v>
                </c:pt>
                <c:pt idx="2">
                  <c:v>CUCEA</c:v>
                </c:pt>
                <c:pt idx="3">
                  <c:v>CUCEI</c:v>
                </c:pt>
                <c:pt idx="4">
                  <c:v>CUCS</c:v>
                </c:pt>
                <c:pt idx="5">
                  <c:v>CUCSH</c:v>
                </c:pt>
                <c:pt idx="6">
                  <c:v>CUALTOS</c:v>
                </c:pt>
                <c:pt idx="7">
                  <c:v>CUCIENEGA</c:v>
                </c:pt>
                <c:pt idx="8">
                  <c:v>CUCOSTA</c:v>
                </c:pt>
                <c:pt idx="9">
                  <c:v>CUCOSTASUR</c:v>
                </c:pt>
                <c:pt idx="10">
                  <c:v>CULAGOS</c:v>
                </c:pt>
                <c:pt idx="11">
                  <c:v>CUNORTE</c:v>
                </c:pt>
                <c:pt idx="12">
                  <c:v>CUSUR</c:v>
                </c:pt>
                <c:pt idx="13">
                  <c:v>CUVALLES</c:v>
                </c:pt>
                <c:pt idx="14">
                  <c:v>SEMS</c:v>
                </c:pt>
                <c:pt idx="15">
                  <c:v>SUV</c:v>
                </c:pt>
                <c:pt idx="16">
                  <c:v>RECTORIA</c:v>
                </c:pt>
                <c:pt idx="17">
                  <c:v>CONTRALORIA</c:v>
                </c:pt>
                <c:pt idx="18">
                  <c:v>Sría. GRAL</c:v>
                </c:pt>
                <c:pt idx="19">
                  <c:v>VICERRECTORÍA</c:v>
                </c:pt>
              </c:strCache>
            </c:strRef>
          </c:cat>
          <c:val>
            <c:numRef>
              <c:f>'PERSONAL X ENTIDAD'!$E$2:$E$21</c:f>
              <c:numCache>
                <c:formatCode>0%</c:formatCode>
                <c:ptCount val="20"/>
                <c:pt idx="0">
                  <c:v>0.41705282669138088</c:v>
                </c:pt>
                <c:pt idx="1">
                  <c:v>0.33842239185750639</c:v>
                </c:pt>
                <c:pt idx="2">
                  <c:v>0.37914691943127959</c:v>
                </c:pt>
                <c:pt idx="3">
                  <c:v>0.33985507246376812</c:v>
                </c:pt>
                <c:pt idx="4">
                  <c:v>0.42448785135778944</c:v>
                </c:pt>
                <c:pt idx="5">
                  <c:v>0.48812217194570134</c:v>
                </c:pt>
                <c:pt idx="6">
                  <c:v>0.42857142857142855</c:v>
                </c:pt>
                <c:pt idx="7">
                  <c:v>0.37773359840954274</c:v>
                </c:pt>
                <c:pt idx="8">
                  <c:v>0.43416370106761565</c:v>
                </c:pt>
                <c:pt idx="9">
                  <c:v>0.37971698113207547</c:v>
                </c:pt>
                <c:pt idx="10">
                  <c:v>0.37795275590551181</c:v>
                </c:pt>
                <c:pt idx="11">
                  <c:v>0.45161290322580644</c:v>
                </c:pt>
                <c:pt idx="12">
                  <c:v>0.43629343629343631</c:v>
                </c:pt>
                <c:pt idx="13">
                  <c:v>0.42704626334519574</c:v>
                </c:pt>
                <c:pt idx="14">
                  <c:v>0.4026898734177215</c:v>
                </c:pt>
                <c:pt idx="15">
                  <c:v>0.57400722021660655</c:v>
                </c:pt>
                <c:pt idx="16">
                  <c:v>0.46280991735537191</c:v>
                </c:pt>
                <c:pt idx="17">
                  <c:v>0.44897959183673469</c:v>
                </c:pt>
                <c:pt idx="18">
                  <c:v>0.46116027531956738</c:v>
                </c:pt>
                <c:pt idx="19">
                  <c:v>0.53476611883691527</c:v>
                </c:pt>
              </c:numCache>
            </c:numRef>
          </c:val>
        </c:ser>
        <c:ser>
          <c:idx val="1"/>
          <c:order val="1"/>
          <c:tx>
            <c:strRef>
              <c:f>'PERSONAL X ENTIDAD'!$F$1</c:f>
              <c:strCache>
                <c:ptCount val="1"/>
                <c:pt idx="0">
                  <c:v>% Hombres</c:v>
                </c:pt>
              </c:strCache>
            </c:strRef>
          </c:tx>
          <c:dLbls>
            <c:showVal val="1"/>
          </c:dLbls>
          <c:cat>
            <c:strRef>
              <c:f>'PERSONAL X ENTIDAD'!$A$2:$A$21</c:f>
              <c:strCache>
                <c:ptCount val="20"/>
                <c:pt idx="0">
                  <c:v>CUAAD</c:v>
                </c:pt>
                <c:pt idx="1">
                  <c:v>CUCBA</c:v>
                </c:pt>
                <c:pt idx="2">
                  <c:v>CUCEA</c:v>
                </c:pt>
                <c:pt idx="3">
                  <c:v>CUCEI</c:v>
                </c:pt>
                <c:pt idx="4">
                  <c:v>CUCS</c:v>
                </c:pt>
                <c:pt idx="5">
                  <c:v>CUCSH</c:v>
                </c:pt>
                <c:pt idx="6">
                  <c:v>CUALTOS</c:v>
                </c:pt>
                <c:pt idx="7">
                  <c:v>CUCIENEGA</c:v>
                </c:pt>
                <c:pt idx="8">
                  <c:v>CUCOSTA</c:v>
                </c:pt>
                <c:pt idx="9">
                  <c:v>CUCOSTASUR</c:v>
                </c:pt>
                <c:pt idx="10">
                  <c:v>CULAGOS</c:v>
                </c:pt>
                <c:pt idx="11">
                  <c:v>CUNORTE</c:v>
                </c:pt>
                <c:pt idx="12">
                  <c:v>CUSUR</c:v>
                </c:pt>
                <c:pt idx="13">
                  <c:v>CUVALLES</c:v>
                </c:pt>
                <c:pt idx="14">
                  <c:v>SEMS</c:v>
                </c:pt>
                <c:pt idx="15">
                  <c:v>SUV</c:v>
                </c:pt>
                <c:pt idx="16">
                  <c:v>RECTORIA</c:v>
                </c:pt>
                <c:pt idx="17">
                  <c:v>CONTRALORIA</c:v>
                </c:pt>
                <c:pt idx="18">
                  <c:v>Sría. GRAL</c:v>
                </c:pt>
                <c:pt idx="19">
                  <c:v>VICERRECTORÍA</c:v>
                </c:pt>
              </c:strCache>
            </c:strRef>
          </c:cat>
          <c:val>
            <c:numRef>
              <c:f>'PERSONAL X ENTIDAD'!$F$2:$F$21</c:f>
              <c:numCache>
                <c:formatCode>0%</c:formatCode>
                <c:ptCount val="20"/>
                <c:pt idx="0">
                  <c:v>0.58294717330861912</c:v>
                </c:pt>
                <c:pt idx="1">
                  <c:v>0.66157760814249367</c:v>
                </c:pt>
                <c:pt idx="2">
                  <c:v>0.62085308056872035</c:v>
                </c:pt>
                <c:pt idx="3">
                  <c:v>0.66014492753623188</c:v>
                </c:pt>
                <c:pt idx="4">
                  <c:v>0.57551214864221056</c:v>
                </c:pt>
                <c:pt idx="5">
                  <c:v>0.5118778280542986</c:v>
                </c:pt>
                <c:pt idx="6">
                  <c:v>0.5714285714285714</c:v>
                </c:pt>
                <c:pt idx="7">
                  <c:v>0.62226640159045721</c:v>
                </c:pt>
                <c:pt idx="8">
                  <c:v>0.5658362989323843</c:v>
                </c:pt>
                <c:pt idx="9">
                  <c:v>0.62028301886792447</c:v>
                </c:pt>
                <c:pt idx="10">
                  <c:v>0.62204724409448819</c:v>
                </c:pt>
                <c:pt idx="11">
                  <c:v>0.54838709677419351</c:v>
                </c:pt>
                <c:pt idx="12">
                  <c:v>0.56370656370656369</c:v>
                </c:pt>
                <c:pt idx="13">
                  <c:v>0.57295373665480431</c:v>
                </c:pt>
                <c:pt idx="14">
                  <c:v>0.59731012658227844</c:v>
                </c:pt>
                <c:pt idx="15">
                  <c:v>0.4259927797833935</c:v>
                </c:pt>
                <c:pt idx="16">
                  <c:v>0.53719008264462809</c:v>
                </c:pt>
                <c:pt idx="17">
                  <c:v>0.55102040816326525</c:v>
                </c:pt>
                <c:pt idx="18">
                  <c:v>0.53883972468043262</c:v>
                </c:pt>
                <c:pt idx="19">
                  <c:v>0.46523388116308473</c:v>
                </c:pt>
              </c:numCache>
            </c:numRef>
          </c:val>
        </c:ser>
        <c:gapWidth val="55"/>
        <c:overlap val="100"/>
        <c:axId val="153258624"/>
        <c:axId val="153481600"/>
      </c:barChart>
      <c:catAx>
        <c:axId val="153258624"/>
        <c:scaling>
          <c:orientation val="minMax"/>
        </c:scaling>
        <c:axPos val="b"/>
        <c:numFmt formatCode="General" sourceLinked="1"/>
        <c:majorTickMark val="none"/>
        <c:tickLblPos val="nextTo"/>
        <c:crossAx val="153481600"/>
        <c:crosses val="autoZero"/>
        <c:auto val="1"/>
        <c:lblAlgn val="ctr"/>
        <c:lblOffset val="100"/>
      </c:catAx>
      <c:valAx>
        <c:axId val="153481600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5325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63359080895088"/>
          <c:y val="0.89350697976179683"/>
          <c:w val="0.18847694702059198"/>
          <c:h val="2.7271170074565119E-2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27215</xdr:colOff>
      <xdr:row>1</xdr:row>
      <xdr:rowOff>13607</xdr:rowOff>
    </xdr:from>
    <xdr:to>
      <xdr:col>20</xdr:col>
      <xdr:colOff>54510</xdr:colOff>
      <xdr:row>39</xdr:row>
      <xdr:rowOff>68521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7</xdr:col>
      <xdr:colOff>621099</xdr:colOff>
      <xdr:row>24</xdr:row>
      <xdr:rowOff>52159</xdr:rowOff>
    </xdr:to>
    <xdr:sp macro="" textlink="">
      <xdr:nvSpPr>
        <xdr:cNvPr id="3" name="4 CuadroTexto"/>
        <xdr:cNvSpPr txBox="1"/>
      </xdr:nvSpPr>
      <xdr:spPr>
        <a:xfrm>
          <a:off x="0" y="4114800"/>
          <a:ext cx="6278949" cy="21408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MX" sz="800" b="1"/>
            <a:t>FUENTE:</a:t>
          </a:r>
          <a:r>
            <a:rPr lang="es-MX" sz="800"/>
            <a:t> Elaborado en COPLADI con información de la Coord. General de Recursos Humanos, de la 2da quincena de febrero 2011</a:t>
          </a:r>
          <a:endParaRPr lang="es-MX" sz="8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0.04525</cdr:x>
      <cdr:y>0.1917</cdr:y>
    </cdr:from>
    <cdr:to>
      <cdr:x>0.07472</cdr:x>
      <cdr:y>0.24011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8064" y="1327018"/>
          <a:ext cx="304842" cy="335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 b="1"/>
            <a:t>1,079</a:t>
          </a:r>
        </a:p>
      </cdr:txBody>
    </cdr:sp>
  </cdr:relSizeAnchor>
  <cdr:relSizeAnchor xmlns:cdr="http://schemas.openxmlformats.org/drawingml/2006/chartDrawing">
    <cdr:from>
      <cdr:x>0.09028</cdr:x>
      <cdr:y>0.18926</cdr:y>
    </cdr:from>
    <cdr:to>
      <cdr:x>0.13141</cdr:x>
      <cdr:y>0.23766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933889" y="1310088"/>
          <a:ext cx="425455" cy="335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/>
            <a:t>786</a:t>
          </a:r>
        </a:p>
      </cdr:txBody>
    </cdr:sp>
  </cdr:relSizeAnchor>
  <cdr:relSizeAnchor xmlns:cdr="http://schemas.openxmlformats.org/drawingml/2006/chartDrawing">
    <cdr:from>
      <cdr:x>0.12751</cdr:x>
      <cdr:y>0.19422</cdr:y>
    </cdr:from>
    <cdr:to>
      <cdr:x>0.16835</cdr:x>
      <cdr:y>0.22971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318974" y="1344441"/>
          <a:ext cx="422472" cy="245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1,477</a:t>
          </a:r>
        </a:p>
      </cdr:txBody>
    </cdr:sp>
  </cdr:relSizeAnchor>
  <cdr:relSizeAnchor xmlns:cdr="http://schemas.openxmlformats.org/drawingml/2006/chartDrawing">
    <cdr:from>
      <cdr:x>0.17407</cdr:x>
      <cdr:y>0.18822</cdr:y>
    </cdr:from>
    <cdr:to>
      <cdr:x>0.21492</cdr:x>
      <cdr:y>0.22371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1800645" y="1302878"/>
          <a:ext cx="422472" cy="245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1,380</a:t>
          </a:r>
        </a:p>
      </cdr:txBody>
    </cdr:sp>
  </cdr:relSizeAnchor>
  <cdr:relSizeAnchor xmlns:cdr="http://schemas.openxmlformats.org/drawingml/2006/chartDrawing">
    <cdr:from>
      <cdr:x>0.21643</cdr:x>
      <cdr:y>0.19112</cdr:y>
    </cdr:from>
    <cdr:to>
      <cdr:x>0.25728</cdr:x>
      <cdr:y>0.22661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2238823" y="1322952"/>
          <a:ext cx="422472" cy="245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2,099</a:t>
          </a:r>
        </a:p>
      </cdr:txBody>
    </cdr:sp>
  </cdr:relSizeAnchor>
  <cdr:relSizeAnchor xmlns:cdr="http://schemas.openxmlformats.org/drawingml/2006/chartDrawing">
    <cdr:from>
      <cdr:x>0.2551</cdr:x>
      <cdr:y>0.18822</cdr:y>
    </cdr:from>
    <cdr:to>
      <cdr:x>0.29808</cdr:x>
      <cdr:y>0.2239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2638830" y="1302878"/>
          <a:ext cx="444549" cy="247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1,768</a:t>
          </a:r>
        </a:p>
      </cdr:txBody>
    </cdr:sp>
  </cdr:relSizeAnchor>
  <cdr:relSizeAnchor xmlns:cdr="http://schemas.openxmlformats.org/drawingml/2006/chartDrawing">
    <cdr:from>
      <cdr:x>0.30207</cdr:x>
      <cdr:y>0.18729</cdr:y>
    </cdr:from>
    <cdr:to>
      <cdr:x>0.33492</cdr:x>
      <cdr:y>0.21801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3124696" y="1296480"/>
          <a:ext cx="339720" cy="212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406</a:t>
          </a:r>
        </a:p>
      </cdr:txBody>
    </cdr:sp>
  </cdr:relSizeAnchor>
  <cdr:relSizeAnchor xmlns:cdr="http://schemas.openxmlformats.org/drawingml/2006/chartDrawing">
    <cdr:from>
      <cdr:x>0.34626</cdr:x>
      <cdr:y>0.18729</cdr:y>
    </cdr:from>
    <cdr:to>
      <cdr:x>0.37912</cdr:x>
      <cdr:y>0.21801</cdr:y>
    </cdr:to>
    <cdr:sp macro="" textlink="">
      <cdr:nvSpPr>
        <cdr:cNvPr id="12" name="1 CuadroTexto"/>
        <cdr:cNvSpPr txBox="1"/>
      </cdr:nvSpPr>
      <cdr:spPr>
        <a:xfrm xmlns:a="http://schemas.openxmlformats.org/drawingml/2006/main">
          <a:off x="3581803" y="1296480"/>
          <a:ext cx="339829" cy="212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503</a:t>
          </a:r>
        </a:p>
      </cdr:txBody>
    </cdr:sp>
  </cdr:relSizeAnchor>
  <cdr:relSizeAnchor xmlns:cdr="http://schemas.openxmlformats.org/drawingml/2006/chartDrawing">
    <cdr:from>
      <cdr:x>0.38705</cdr:x>
      <cdr:y>0.19112</cdr:y>
    </cdr:from>
    <cdr:to>
      <cdr:x>0.41989</cdr:x>
      <cdr:y>0.22183</cdr:y>
    </cdr:to>
    <cdr:sp macro="" textlink="">
      <cdr:nvSpPr>
        <cdr:cNvPr id="13" name="1 CuadroTexto"/>
        <cdr:cNvSpPr txBox="1"/>
      </cdr:nvSpPr>
      <cdr:spPr>
        <a:xfrm xmlns:a="http://schemas.openxmlformats.org/drawingml/2006/main">
          <a:off x="4003703" y="1322953"/>
          <a:ext cx="339719" cy="212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562</a:t>
          </a:r>
        </a:p>
      </cdr:txBody>
    </cdr:sp>
  </cdr:relSizeAnchor>
  <cdr:relSizeAnchor xmlns:cdr="http://schemas.openxmlformats.org/drawingml/2006/chartDrawing">
    <cdr:from>
      <cdr:x>0.43098</cdr:x>
      <cdr:y>0.18729</cdr:y>
    </cdr:from>
    <cdr:to>
      <cdr:x>0.46383</cdr:x>
      <cdr:y>0.21801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4458160" y="1296480"/>
          <a:ext cx="339719" cy="212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424</a:t>
          </a:r>
        </a:p>
      </cdr:txBody>
    </cdr:sp>
  </cdr:relSizeAnchor>
  <cdr:relSizeAnchor xmlns:cdr="http://schemas.openxmlformats.org/drawingml/2006/chartDrawing">
    <cdr:from>
      <cdr:x>0.47308</cdr:x>
      <cdr:y>0.18915</cdr:y>
    </cdr:from>
    <cdr:to>
      <cdr:x>0.50592</cdr:x>
      <cdr:y>0.21986</cdr:y>
    </cdr:to>
    <cdr:sp macro="" textlink="">
      <cdr:nvSpPr>
        <cdr:cNvPr id="15" name="1 CuadroTexto"/>
        <cdr:cNvSpPr txBox="1"/>
      </cdr:nvSpPr>
      <cdr:spPr>
        <a:xfrm xmlns:a="http://schemas.openxmlformats.org/drawingml/2006/main">
          <a:off x="4893584" y="1309346"/>
          <a:ext cx="339720" cy="212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254</a:t>
          </a:r>
        </a:p>
      </cdr:txBody>
    </cdr:sp>
  </cdr:relSizeAnchor>
  <cdr:relSizeAnchor xmlns:cdr="http://schemas.openxmlformats.org/drawingml/2006/chartDrawing">
    <cdr:from>
      <cdr:x>0.51504</cdr:x>
      <cdr:y>0.18684</cdr:y>
    </cdr:from>
    <cdr:to>
      <cdr:x>0.56209</cdr:x>
      <cdr:y>0.22149</cdr:y>
    </cdr:to>
    <cdr:sp macro="" textlink="">
      <cdr:nvSpPr>
        <cdr:cNvPr id="16" name="1 CuadroTexto"/>
        <cdr:cNvSpPr txBox="1"/>
      </cdr:nvSpPr>
      <cdr:spPr>
        <a:xfrm xmlns:a="http://schemas.openxmlformats.org/drawingml/2006/main">
          <a:off x="5327671" y="1293335"/>
          <a:ext cx="486646" cy="239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217</a:t>
          </a:r>
        </a:p>
      </cdr:txBody>
    </cdr:sp>
  </cdr:relSizeAnchor>
  <cdr:relSizeAnchor xmlns:cdr="http://schemas.openxmlformats.org/drawingml/2006/chartDrawing">
    <cdr:from>
      <cdr:x>0.55713</cdr:x>
      <cdr:y>0.18852</cdr:y>
    </cdr:from>
    <cdr:to>
      <cdr:x>0.60418</cdr:x>
      <cdr:y>0.22101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5763075" y="1304988"/>
          <a:ext cx="486646" cy="224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518</a:t>
          </a:r>
        </a:p>
      </cdr:txBody>
    </cdr:sp>
  </cdr:relSizeAnchor>
  <cdr:relSizeAnchor xmlns:cdr="http://schemas.openxmlformats.org/drawingml/2006/chartDrawing">
    <cdr:from>
      <cdr:x>0.59989</cdr:x>
      <cdr:y>0.18439</cdr:y>
    </cdr:from>
    <cdr:to>
      <cdr:x>0.64693</cdr:x>
      <cdr:y>0.21812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6205344" y="1276405"/>
          <a:ext cx="486646" cy="233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281</a:t>
          </a:r>
        </a:p>
      </cdr:txBody>
    </cdr:sp>
  </cdr:relSizeAnchor>
  <cdr:relSizeAnchor xmlns:cdr="http://schemas.openxmlformats.org/drawingml/2006/chartDrawing">
    <cdr:from>
      <cdr:x>0.6358</cdr:x>
      <cdr:y>0.18336</cdr:y>
    </cdr:from>
    <cdr:to>
      <cdr:x>0.68285</cdr:x>
      <cdr:y>0.21708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6576822" y="1269266"/>
          <a:ext cx="486646" cy="233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7,584</a:t>
          </a:r>
        </a:p>
      </cdr:txBody>
    </cdr:sp>
  </cdr:relSizeAnchor>
  <cdr:relSizeAnchor xmlns:cdr="http://schemas.openxmlformats.org/drawingml/2006/chartDrawing">
    <cdr:from>
      <cdr:x>0.68696</cdr:x>
      <cdr:y>0.19018</cdr:y>
    </cdr:from>
    <cdr:to>
      <cdr:x>0.73402</cdr:x>
      <cdr:y>0.2239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7106055" y="1316485"/>
          <a:ext cx="486802" cy="233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277</a:t>
          </a:r>
        </a:p>
      </cdr:txBody>
    </cdr:sp>
  </cdr:relSizeAnchor>
  <cdr:relSizeAnchor xmlns:cdr="http://schemas.openxmlformats.org/drawingml/2006/chartDrawing">
    <cdr:from>
      <cdr:x>0.72775</cdr:x>
      <cdr:y>0.18729</cdr:y>
    </cdr:from>
    <cdr:to>
      <cdr:x>0.77898</cdr:x>
      <cdr:y>0.22101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7527957" y="1296480"/>
          <a:ext cx="529972" cy="233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121</a:t>
          </a:r>
        </a:p>
      </cdr:txBody>
    </cdr:sp>
  </cdr:relSizeAnchor>
  <cdr:relSizeAnchor xmlns:cdr="http://schemas.openxmlformats.org/drawingml/2006/chartDrawing">
    <cdr:from>
      <cdr:x>0.77235</cdr:x>
      <cdr:y>0.18439</cdr:y>
    </cdr:from>
    <cdr:to>
      <cdr:x>0.81939</cdr:x>
      <cdr:y>0.21812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7989259" y="1276404"/>
          <a:ext cx="486644" cy="233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49</a:t>
          </a:r>
        </a:p>
      </cdr:txBody>
    </cdr:sp>
  </cdr:relSizeAnchor>
  <cdr:relSizeAnchor xmlns:cdr="http://schemas.openxmlformats.org/drawingml/2006/chartDrawing">
    <cdr:from>
      <cdr:x>0.81404</cdr:x>
      <cdr:y>0.19018</cdr:y>
    </cdr:from>
    <cdr:to>
      <cdr:x>0.86109</cdr:x>
      <cdr:y>0.2239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8420591" y="1316485"/>
          <a:ext cx="486646" cy="233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1,017</a:t>
          </a:r>
        </a:p>
      </cdr:txBody>
    </cdr:sp>
  </cdr:relSizeAnchor>
  <cdr:relSizeAnchor xmlns:cdr="http://schemas.openxmlformats.org/drawingml/2006/chartDrawing">
    <cdr:from>
      <cdr:x>0.8614</cdr:x>
      <cdr:y>0.18832</cdr:y>
    </cdr:from>
    <cdr:to>
      <cdr:x>0.90844</cdr:x>
      <cdr:y>0.22205</cdr:y>
    </cdr:to>
    <cdr:sp macro="" textlink="">
      <cdr:nvSpPr>
        <cdr:cNvPr id="24" name="1 CuadroTexto"/>
        <cdr:cNvSpPr txBox="1"/>
      </cdr:nvSpPr>
      <cdr:spPr>
        <a:xfrm xmlns:a="http://schemas.openxmlformats.org/drawingml/2006/main">
          <a:off x="8910443" y="1303619"/>
          <a:ext cx="486644" cy="233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900" b="1"/>
            <a:t>791</a:t>
          </a:r>
        </a:p>
      </cdr:txBody>
    </cdr:sp>
  </cdr:relSizeAnchor>
  <cdr:relSizeAnchor xmlns:cdr="http://schemas.openxmlformats.org/drawingml/2006/chartDrawing">
    <cdr:from>
      <cdr:x>0.73554</cdr:x>
      <cdr:y>0.07308</cdr:y>
    </cdr:from>
    <cdr:to>
      <cdr:x>0.91433</cdr:x>
      <cdr:y>0.1427</cdr:y>
    </cdr:to>
    <cdr:sp macro="" textlink="">
      <cdr:nvSpPr>
        <cdr:cNvPr id="25" name="2 CuadroTexto"/>
        <cdr:cNvSpPr txBox="1"/>
      </cdr:nvSpPr>
      <cdr:spPr>
        <a:xfrm xmlns:a="http://schemas.openxmlformats.org/drawingml/2006/main">
          <a:off x="6745888" y="458432"/>
          <a:ext cx="1639680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TOTAL</a:t>
          </a:r>
          <a:r>
            <a:rPr lang="es-MX" sz="1100" baseline="0"/>
            <a:t> MUJERES: </a:t>
          </a:r>
          <a:r>
            <a:rPr lang="es-MX" sz="1100" b="1" baseline="0"/>
            <a:t>8,991</a:t>
          </a:r>
        </a:p>
        <a:p xmlns:a="http://schemas.openxmlformats.org/drawingml/2006/main">
          <a:r>
            <a:rPr lang="es-MX" sz="1100" baseline="0"/>
            <a:t>TOTAL HOMBRES: </a:t>
          </a:r>
          <a:r>
            <a:rPr lang="es-MX" sz="1100" b="1" baseline="0"/>
            <a:t>12,602</a:t>
          </a:r>
          <a:endParaRPr lang="es-MX" sz="1100" b="1"/>
        </a:p>
      </cdr:txBody>
    </cdr:sp>
  </cdr:relSizeAnchor>
  <cdr:relSizeAnchor xmlns:cdr="http://schemas.openxmlformats.org/drawingml/2006/chartDrawing">
    <cdr:from>
      <cdr:x>0.74745</cdr:x>
      <cdr:y>0.93622</cdr:y>
    </cdr:from>
    <cdr:to>
      <cdr:x>0.96008</cdr:x>
      <cdr:y>1</cdr:y>
    </cdr:to>
    <cdr:sp macro="" textlink="">
      <cdr:nvSpPr>
        <cdr:cNvPr id="27" name="2 CuadroTexto"/>
        <cdr:cNvSpPr txBox="1"/>
      </cdr:nvSpPr>
      <cdr:spPr>
        <a:xfrm xmlns:a="http://schemas.openxmlformats.org/drawingml/2006/main">
          <a:off x="6855048" y="5944041"/>
          <a:ext cx="1950158" cy="400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defPPr>
            <a:defRPr lang="es-MX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2000" b="1" dirty="0" smtClean="0">
              <a:solidFill>
                <a:schemeClr val="accent2">
                  <a:lumMod val="75000"/>
                </a:schemeClr>
              </a:solidFill>
            </a:rPr>
            <a:t>INDICADORES</a:t>
          </a:r>
          <a:endParaRPr lang="es-MX" sz="2000" b="1" dirty="0">
            <a:solidFill>
              <a:schemeClr val="accent2">
                <a:lumMod val="75000"/>
              </a:schemeClr>
            </a:solidFill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la1" displayName="Tabla1" ref="A1:F21" totalsRowShown="0" headerRowDxfId="3" headerRowBorderDxfId="1" tableBorderDxfId="2" totalsRowBorderDxfId="0">
  <tableColumns count="6">
    <tableColumn id="1" name="Dependencia" dataDxfId="9"/>
    <tableColumn id="2" name="Mujeres" dataDxfId="8"/>
    <tableColumn id="3" name="Hombres" dataDxfId="7"/>
    <tableColumn id="4" name="Total / Dependencia" dataDxfId="6"/>
    <tableColumn id="5" name="% Mujeres" dataDxfId="5">
      <calculatedColumnFormula>B2/D2</calculatedColumnFormula>
    </tableColumn>
    <tableColumn id="6" name="% Hombres" dataDxfId="4">
      <calculatedColumnFormula>C2/D2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23"/>
  <sheetViews>
    <sheetView tabSelected="1" zoomScale="70" zoomScaleNormal="70" workbookViewId="0">
      <selection activeCell="C1" sqref="C1"/>
    </sheetView>
  </sheetViews>
  <sheetFormatPr baseColWidth="10" defaultRowHeight="12.75"/>
  <cols>
    <col min="1" max="1" width="15.140625" customWidth="1"/>
    <col min="4" max="4" width="21.42578125" customWidth="1"/>
    <col min="5" max="5" width="12.28515625" customWidth="1"/>
    <col min="6" max="6" width="13.140625" customWidth="1"/>
    <col min="7" max="7" width="0" hidden="1" customWidth="1"/>
  </cols>
  <sheetData>
    <row r="1" spans="1:7" ht="42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>
      <c r="A2" s="5" t="s">
        <v>7</v>
      </c>
      <c r="B2" s="6">
        <v>450</v>
      </c>
      <c r="C2" s="6">
        <v>629</v>
      </c>
      <c r="D2" s="6">
        <v>1079</v>
      </c>
      <c r="E2" s="7">
        <f t="shared" ref="E2:E21" si="0">B2/D2</f>
        <v>0.41705282669138088</v>
      </c>
      <c r="F2" s="8">
        <f t="shared" ref="F2:F21" si="1">C2/D2</f>
        <v>0.58294717330861912</v>
      </c>
      <c r="G2" s="9">
        <f>E19+F19</f>
        <v>1</v>
      </c>
    </row>
    <row r="3" spans="1:7">
      <c r="A3" s="5" t="s">
        <v>8</v>
      </c>
      <c r="B3" s="6">
        <v>266</v>
      </c>
      <c r="C3" s="6">
        <v>520</v>
      </c>
      <c r="D3" s="6">
        <v>786</v>
      </c>
      <c r="E3" s="7">
        <f t="shared" si="0"/>
        <v>0.33842239185750639</v>
      </c>
      <c r="F3" s="8">
        <f t="shared" si="1"/>
        <v>0.66157760814249367</v>
      </c>
      <c r="G3" s="9">
        <f>E2+F2</f>
        <v>1</v>
      </c>
    </row>
    <row r="4" spans="1:7">
      <c r="A4" s="5" t="s">
        <v>9</v>
      </c>
      <c r="B4" s="6">
        <v>560</v>
      </c>
      <c r="C4" s="6">
        <v>917</v>
      </c>
      <c r="D4" s="6">
        <v>1477</v>
      </c>
      <c r="E4" s="7">
        <f t="shared" si="0"/>
        <v>0.37914691943127959</v>
      </c>
      <c r="F4" s="8">
        <f t="shared" si="1"/>
        <v>0.62085308056872035</v>
      </c>
      <c r="G4" s="9">
        <f>E8+F8</f>
        <v>1</v>
      </c>
    </row>
    <row r="5" spans="1:7">
      <c r="A5" s="5" t="s">
        <v>10</v>
      </c>
      <c r="B5" s="6">
        <v>469</v>
      </c>
      <c r="C5" s="6">
        <v>911</v>
      </c>
      <c r="D5" s="6">
        <v>1380</v>
      </c>
      <c r="E5" s="7">
        <f t="shared" si="0"/>
        <v>0.33985507246376812</v>
      </c>
      <c r="F5" s="8">
        <f t="shared" si="1"/>
        <v>0.66014492753623188</v>
      </c>
      <c r="G5" s="9">
        <f>E3+F3</f>
        <v>1</v>
      </c>
    </row>
    <row r="6" spans="1:7">
      <c r="A6" s="10" t="s">
        <v>11</v>
      </c>
      <c r="B6" s="6">
        <v>891</v>
      </c>
      <c r="C6" s="6">
        <v>1208</v>
      </c>
      <c r="D6" s="6">
        <v>2099</v>
      </c>
      <c r="E6" s="7">
        <f t="shared" si="0"/>
        <v>0.42448785135778944</v>
      </c>
      <c r="F6" s="8">
        <f t="shared" si="1"/>
        <v>0.57551214864221056</v>
      </c>
      <c r="G6" s="9">
        <f>E4+F4</f>
        <v>1</v>
      </c>
    </row>
    <row r="7" spans="1:7">
      <c r="A7" s="5" t="s">
        <v>12</v>
      </c>
      <c r="B7" s="6">
        <v>863</v>
      </c>
      <c r="C7" s="6">
        <v>905</v>
      </c>
      <c r="D7" s="6">
        <v>1768</v>
      </c>
      <c r="E7" s="7">
        <f t="shared" si="0"/>
        <v>0.48812217194570134</v>
      </c>
      <c r="F7" s="8">
        <f t="shared" si="1"/>
        <v>0.5118778280542986</v>
      </c>
      <c r="G7" s="9">
        <f>E5+F5</f>
        <v>1</v>
      </c>
    </row>
    <row r="8" spans="1:7">
      <c r="A8" s="5" t="s">
        <v>13</v>
      </c>
      <c r="B8" s="6">
        <v>174</v>
      </c>
      <c r="C8" s="6">
        <v>232</v>
      </c>
      <c r="D8" s="6">
        <v>406</v>
      </c>
      <c r="E8" s="7">
        <f t="shared" si="0"/>
        <v>0.42857142857142855</v>
      </c>
      <c r="F8" s="8">
        <f t="shared" si="1"/>
        <v>0.5714285714285714</v>
      </c>
      <c r="G8" s="9">
        <f>E9+F9</f>
        <v>1</v>
      </c>
    </row>
    <row r="9" spans="1:7">
      <c r="A9" s="5" t="s">
        <v>14</v>
      </c>
      <c r="B9" s="6">
        <v>190</v>
      </c>
      <c r="C9" s="6">
        <v>313</v>
      </c>
      <c r="D9" s="6">
        <v>503</v>
      </c>
      <c r="E9" s="7">
        <f t="shared" si="0"/>
        <v>0.37773359840954274</v>
      </c>
      <c r="F9" s="8">
        <f t="shared" si="1"/>
        <v>0.62226640159045721</v>
      </c>
      <c r="G9" s="9">
        <f>E10+F10</f>
        <v>1</v>
      </c>
    </row>
    <row r="10" spans="1:7">
      <c r="A10" s="5" t="s">
        <v>15</v>
      </c>
      <c r="B10" s="6">
        <v>244</v>
      </c>
      <c r="C10" s="6">
        <v>318</v>
      </c>
      <c r="D10" s="6">
        <v>562</v>
      </c>
      <c r="E10" s="7">
        <f t="shared" si="0"/>
        <v>0.43416370106761565</v>
      </c>
      <c r="F10" s="8">
        <f t="shared" si="1"/>
        <v>0.5658362989323843</v>
      </c>
      <c r="G10" s="9">
        <f>E6+F6</f>
        <v>1</v>
      </c>
    </row>
    <row r="11" spans="1:7">
      <c r="A11" s="10" t="s">
        <v>16</v>
      </c>
      <c r="B11" s="6">
        <v>161</v>
      </c>
      <c r="C11" s="6">
        <v>263</v>
      </c>
      <c r="D11" s="6">
        <v>424</v>
      </c>
      <c r="E11" s="7">
        <f t="shared" si="0"/>
        <v>0.37971698113207547</v>
      </c>
      <c r="F11" s="8">
        <f t="shared" si="1"/>
        <v>0.62028301886792447</v>
      </c>
      <c r="G11" s="9">
        <f>E7+F7</f>
        <v>1</v>
      </c>
    </row>
    <row r="12" spans="1:7">
      <c r="A12" s="5" t="s">
        <v>17</v>
      </c>
      <c r="B12" s="6">
        <v>96</v>
      </c>
      <c r="C12" s="6">
        <v>158</v>
      </c>
      <c r="D12" s="6">
        <v>254</v>
      </c>
      <c r="E12" s="7">
        <f t="shared" si="0"/>
        <v>0.37795275590551181</v>
      </c>
      <c r="F12" s="8">
        <f t="shared" si="1"/>
        <v>0.62204724409448819</v>
      </c>
      <c r="G12" s="9">
        <f>E11+F11</f>
        <v>1</v>
      </c>
    </row>
    <row r="13" spans="1:7">
      <c r="A13" s="5" t="s">
        <v>18</v>
      </c>
      <c r="B13" s="6">
        <v>98</v>
      </c>
      <c r="C13" s="6">
        <v>119</v>
      </c>
      <c r="D13" s="6">
        <v>217</v>
      </c>
      <c r="E13" s="7">
        <f t="shared" si="0"/>
        <v>0.45161290322580644</v>
      </c>
      <c r="F13" s="8">
        <f t="shared" si="1"/>
        <v>0.54838709677419351</v>
      </c>
      <c r="G13" s="9">
        <f>E12+F12</f>
        <v>1</v>
      </c>
    </row>
    <row r="14" spans="1:7">
      <c r="A14" s="5" t="s">
        <v>19</v>
      </c>
      <c r="B14" s="6">
        <v>226</v>
      </c>
      <c r="C14" s="6">
        <v>292</v>
      </c>
      <c r="D14" s="6">
        <v>518</v>
      </c>
      <c r="E14" s="7">
        <f t="shared" si="0"/>
        <v>0.43629343629343631</v>
      </c>
      <c r="F14" s="8">
        <f t="shared" si="1"/>
        <v>0.56370656370656369</v>
      </c>
      <c r="G14" s="9">
        <f>E13+F13</f>
        <v>1</v>
      </c>
    </row>
    <row r="15" spans="1:7">
      <c r="A15" s="5" t="s">
        <v>20</v>
      </c>
      <c r="B15" s="6">
        <v>120</v>
      </c>
      <c r="C15" s="6">
        <v>161</v>
      </c>
      <c r="D15" s="6">
        <v>281</v>
      </c>
      <c r="E15" s="7">
        <f t="shared" si="0"/>
        <v>0.42704626334519574</v>
      </c>
      <c r="F15" s="8">
        <f t="shared" si="1"/>
        <v>0.57295373665480431</v>
      </c>
      <c r="G15" s="9">
        <f>E14+F14</f>
        <v>1</v>
      </c>
    </row>
    <row r="16" spans="1:7">
      <c r="A16" s="5" t="s">
        <v>21</v>
      </c>
      <c r="B16" s="6">
        <v>3054</v>
      </c>
      <c r="C16" s="6">
        <v>4530</v>
      </c>
      <c r="D16" s="6">
        <v>7584</v>
      </c>
      <c r="E16" s="7">
        <f t="shared" si="0"/>
        <v>0.4026898734177215</v>
      </c>
      <c r="F16" s="8">
        <f t="shared" si="1"/>
        <v>0.59731012658227844</v>
      </c>
      <c r="G16" s="9">
        <f>E15+F15</f>
        <v>1</v>
      </c>
    </row>
    <row r="17" spans="1:7">
      <c r="A17" s="5" t="s">
        <v>22</v>
      </c>
      <c r="B17" s="6">
        <v>159</v>
      </c>
      <c r="C17" s="6">
        <v>118</v>
      </c>
      <c r="D17" s="6">
        <v>277</v>
      </c>
      <c r="E17" s="7">
        <f t="shared" si="0"/>
        <v>0.57400722021660655</v>
      </c>
      <c r="F17" s="8">
        <f t="shared" si="1"/>
        <v>0.4259927797833935</v>
      </c>
      <c r="G17" s="9">
        <f>E18+F18</f>
        <v>1</v>
      </c>
    </row>
    <row r="18" spans="1:7">
      <c r="A18" s="5" t="s">
        <v>23</v>
      </c>
      <c r="B18" s="6">
        <v>56</v>
      </c>
      <c r="C18" s="6">
        <v>65</v>
      </c>
      <c r="D18" s="6">
        <v>121</v>
      </c>
      <c r="E18" s="7">
        <f t="shared" si="0"/>
        <v>0.46280991735537191</v>
      </c>
      <c r="F18" s="8">
        <f t="shared" si="1"/>
        <v>0.53719008264462809</v>
      </c>
      <c r="G18" s="9">
        <f>E16+F16</f>
        <v>1</v>
      </c>
    </row>
    <row r="19" spans="1:7">
      <c r="A19" s="5" t="s">
        <v>24</v>
      </c>
      <c r="B19" s="6">
        <v>22</v>
      </c>
      <c r="C19" s="6">
        <v>27</v>
      </c>
      <c r="D19" s="6">
        <v>49</v>
      </c>
      <c r="E19" s="7">
        <f t="shared" si="0"/>
        <v>0.44897959183673469</v>
      </c>
      <c r="F19" s="8">
        <f t="shared" si="1"/>
        <v>0.55102040816326525</v>
      </c>
      <c r="G19" s="9">
        <f>E20+F20</f>
        <v>1</v>
      </c>
    </row>
    <row r="20" spans="1:7">
      <c r="A20" s="10" t="s">
        <v>25</v>
      </c>
      <c r="B20" s="6">
        <v>469</v>
      </c>
      <c r="C20" s="6">
        <v>548</v>
      </c>
      <c r="D20" s="6">
        <v>1017</v>
      </c>
      <c r="E20" s="7">
        <f t="shared" si="0"/>
        <v>0.46116027531956738</v>
      </c>
      <c r="F20" s="8">
        <f t="shared" si="1"/>
        <v>0.53883972468043262</v>
      </c>
      <c r="G20" s="9">
        <f>E17+F17</f>
        <v>1</v>
      </c>
    </row>
    <row r="21" spans="1:7">
      <c r="A21" s="11" t="s">
        <v>26</v>
      </c>
      <c r="B21" s="12">
        <v>423</v>
      </c>
      <c r="C21" s="12">
        <v>368</v>
      </c>
      <c r="D21" s="12">
        <v>791</v>
      </c>
      <c r="E21" s="13">
        <f t="shared" si="0"/>
        <v>0.53476611883691527</v>
      </c>
      <c r="F21" s="14">
        <f t="shared" si="1"/>
        <v>0.46523388116308473</v>
      </c>
      <c r="G21" s="9">
        <f>E21+F21</f>
        <v>1</v>
      </c>
    </row>
    <row r="23" spans="1:7" ht="14.25">
      <c r="A23" s="15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X ENTIDAD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Alfonso</cp:lastModifiedBy>
  <dcterms:created xsi:type="dcterms:W3CDTF">2011-03-08T16:31:01Z</dcterms:created>
  <dcterms:modified xsi:type="dcterms:W3CDTF">2011-03-08T16:31:31Z</dcterms:modified>
</cp:coreProperties>
</file>